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houx\Documents\2019\165343_GPME3\i-manuel\Prépa i-manuel complet\CH09\fichiers étudiant\"/>
    </mc:Choice>
  </mc:AlternateContent>
  <bookViews>
    <workbookView xWindow="0" yWindow="0" windowWidth="28800" windowHeight="12330"/>
  </bookViews>
  <sheets>
    <sheet name="CH09 - Annexe 1" sheetId="1" r:id="rId1"/>
  </sheets>
  <definedNames>
    <definedName name="somme">'CH09 - Annexe 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5" i="1" l="1"/>
  <c r="F6" i="1"/>
  <c r="F7" i="1"/>
  <c r="F4" i="1"/>
  <c r="F8" i="1" l="1"/>
  <c r="G7" i="1" s="1"/>
  <c r="G4" i="1" l="1"/>
  <c r="G5" i="1"/>
  <c r="G6" i="1"/>
  <c r="G8" i="1" l="1"/>
</calcChain>
</file>

<file path=xl/sharedStrings.xml><?xml version="1.0" encoding="utf-8"?>
<sst xmlns="http://schemas.openxmlformats.org/spreadsheetml/2006/main" count="15" uniqueCount="14">
  <si>
    <t>Causes</t>
  </si>
  <si>
    <t>Formation</t>
  </si>
  <si>
    <t>Accidents de trajet</t>
  </si>
  <si>
    <t>Accidents du travail</t>
  </si>
  <si>
    <t>Maladie</t>
  </si>
  <si>
    <t>Total</t>
  </si>
  <si>
    <t>Juillet</t>
  </si>
  <si>
    <t>Août</t>
  </si>
  <si>
    <t>Septembre</t>
  </si>
  <si>
    <t>Octobre</t>
  </si>
  <si>
    <t xml:space="preserve"> En %</t>
  </si>
  <si>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volution de l'absentéisme sur la période</t>
    </r>
  </si>
  <si>
    <t>Répartition de l'absentéisme par causes année N-1</t>
  </si>
  <si>
    <t>Tableau de suivi des indicateurs (2e semestre de l'année N-1)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</si>
</sst>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2" fontId="0" fillId="0" borderId="1" xfId="0" applyNumberFormat="1" applyBorder="1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Fill="1" applyBorder="1"/>
    <xf numFmtId="0" fontId="1" fillId="0" borderId="0" xfId="0" applyFont="1" applyBorder="1"/>
    <xf numFmtId="2" fontId="1" fillId="0" borderId="0" xfId="0" applyNumberFormat="1" applyFont="1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933070866141738E-2"/>
          <c:y val="3.0092592592592591E-2"/>
          <c:w val="0.62750918635170605"/>
          <c:h val="0.85648148148148151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'CH09 - Annexe 1'!$A$4:$A$7</c:f>
              <c:strCache>
                <c:ptCount val="4"/>
                <c:pt idx="0">
                  <c:v>Maladie</c:v>
                </c:pt>
                <c:pt idx="1">
                  <c:v>Accidents du travail</c:v>
                </c:pt>
                <c:pt idx="2">
                  <c:v>Accidents de trajet</c:v>
                </c:pt>
                <c:pt idx="3">
                  <c:v>Formation</c:v>
                </c:pt>
              </c:strCache>
            </c:strRef>
          </c:cat>
          <c:val>
            <c:numRef>
              <c:f>'CH09 - Annexe 1'!$G$4:$G$7</c:f>
              <c:numCache>
                <c:formatCode>0.00</c:formatCode>
                <c:ptCount val="4"/>
                <c:pt idx="0">
                  <c:v>48.333333333333336</c:v>
                </c:pt>
                <c:pt idx="1">
                  <c:v>10</c:v>
                </c:pt>
                <c:pt idx="2">
                  <c:v>5</c:v>
                </c:pt>
                <c:pt idx="3">
                  <c:v>36.666666666666664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3-4AF0-89F4-CBD077869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354470248180989"/>
          <c:y val="0.30317895977288556"/>
          <c:w val="0.27620213296122792"/>
          <c:h val="0.480716481868337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'CH09 - Annexe 1'!$A$4</c:f>
              <c:strCache>
                <c:ptCount val="1"/>
                <c:pt idx="0">
                  <c:v>Maladie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'CH09 - Annexe 1'!$B$4:$E$4</c:f>
              <c:numCache>
                <c:formatCode>General</c:formatCode>
                <c:ptCount val="4"/>
                <c:pt idx="0">
                  <c:v>3.5</c:v>
                </c:pt>
                <c:pt idx="1">
                  <c:v>1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B6-4337-B35A-28116BEE090C}"/>
            </c:ext>
          </c:extLst>
        </c:ser>
        <c:ser>
          <c:idx val="1"/>
          <c:order val="1"/>
          <c:tx>
            <c:strRef>
              <c:f>'CH09 - Annexe 1'!$A$5</c:f>
              <c:strCache>
                <c:ptCount val="1"/>
                <c:pt idx="0">
                  <c:v>Accidents du travail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'CH09 - Annexe 1'!$B$5:$E$5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B6-4337-B35A-28116BEE090C}"/>
            </c:ext>
          </c:extLst>
        </c:ser>
        <c:ser>
          <c:idx val="2"/>
          <c:order val="2"/>
          <c:tx>
            <c:strRef>
              <c:f>'CH09 - Annexe 1'!$A$6</c:f>
              <c:strCache>
                <c:ptCount val="1"/>
                <c:pt idx="0">
                  <c:v>Accidents de trajet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'CH09 - Annexe 1'!$B$6:$E$6</c:f>
              <c:numCache>
                <c:formatCode>General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B6-4337-B35A-28116BEE090C}"/>
            </c:ext>
          </c:extLst>
        </c:ser>
        <c:ser>
          <c:idx val="3"/>
          <c:order val="3"/>
          <c:tx>
            <c:strRef>
              <c:f>'CH09 - Annexe 1'!$A$7</c:f>
              <c:strCache>
                <c:ptCount val="1"/>
                <c:pt idx="0">
                  <c:v>Formation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'CH09 - Annexe 1'!$B$7:$E$7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B6-4337-B35A-28116BEE0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07096"/>
        <c:axId val="309808736"/>
      </c:lineChart>
      <c:catAx>
        <c:axId val="3098070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9808736"/>
        <c:crosses val="autoZero"/>
        <c:auto val="1"/>
        <c:lblAlgn val="ctr"/>
        <c:lblOffset val="100"/>
        <c:noMultiLvlLbl val="0"/>
      </c:catAx>
      <c:valAx>
        <c:axId val="30980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980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104775</xdr:rowOff>
    </xdr:from>
    <xdr:to>
      <xdr:col>3</xdr:col>
      <xdr:colOff>180975</xdr:colOff>
      <xdr:row>22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566737</xdr:colOff>
      <xdr:row>11</xdr:row>
      <xdr:rowOff>109537</xdr:rowOff>
    </xdr:from>
    <xdr:to>
      <xdr:col>8</xdr:col>
      <xdr:colOff>90487</xdr:colOff>
      <xdr:row>23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I9" sqref="I9"/>
    </sheetView>
  </sheetViews>
  <sheetFormatPr baseColWidth="10" defaultRowHeight="15" x14ac:dyDescent="0.25"/>
  <cols>
    <col min="1" max="1" width="18.7109375" customWidth="1"/>
    <col min="2" max="7" width="14.85546875" customWidth="1"/>
    <col min="8" max="9" width="18.7109375" customWidth="1"/>
  </cols>
  <sheetData>
    <row r="1" spans="1:8" ht="15.75" x14ac:dyDescent="0.25">
      <c r="A1" s="15" t="s">
        <v>13</v>
      </c>
      <c r="B1" s="1"/>
    </row>
    <row r="3" spans="1:8" x14ac:dyDescent="0.25">
      <c r="A3" s="3" t="s">
        <v>0</v>
      </c>
      <c r="B3" s="3" t="s">
        <v>6</v>
      </c>
      <c r="C3" s="3" t="s">
        <v>7</v>
      </c>
      <c r="D3" s="3" t="s">
        <v>8</v>
      </c>
      <c r="E3" s="4" t="s">
        <v>9</v>
      </c>
      <c r="F3" s="6" t="s">
        <v>5</v>
      </c>
      <c r="G3" s="3" t="s">
        <v>10</v>
      </c>
    </row>
    <row r="4" spans="1:8" x14ac:dyDescent="0.25">
      <c r="A4" s="2" t="s">
        <v>4</v>
      </c>
      <c r="B4" s="2">
        <v>3.5</v>
      </c>
      <c r="C4" s="2">
        <v>1</v>
      </c>
      <c r="D4" s="2">
        <v>8</v>
      </c>
      <c r="E4" s="5">
        <v>2</v>
      </c>
      <c r="F4" s="2">
        <f>SUM(B4:E4)</f>
        <v>14.5</v>
      </c>
      <c r="G4" s="8">
        <f>F4/F8*100</f>
        <v>48.333333333333336</v>
      </c>
    </row>
    <row r="5" spans="1:8" x14ac:dyDescent="0.25">
      <c r="A5" s="2" t="s">
        <v>3</v>
      </c>
      <c r="B5" s="2">
        <v>0</v>
      </c>
      <c r="C5" s="2">
        <v>1</v>
      </c>
      <c r="D5" s="2">
        <v>2</v>
      </c>
      <c r="E5" s="5">
        <v>0</v>
      </c>
      <c r="F5" s="2">
        <f>SUM(B5:E5)</f>
        <v>3</v>
      </c>
      <c r="G5" s="8">
        <f>F5/F8*100</f>
        <v>10</v>
      </c>
    </row>
    <row r="6" spans="1:8" x14ac:dyDescent="0.25">
      <c r="A6" s="2" t="s">
        <v>2</v>
      </c>
      <c r="B6" s="2">
        <v>0.5</v>
      </c>
      <c r="C6" s="2">
        <v>0</v>
      </c>
      <c r="D6" s="2">
        <v>1</v>
      </c>
      <c r="E6" s="5">
        <v>0</v>
      </c>
      <c r="F6" s="2">
        <f>SUM(B6:E6)</f>
        <v>1.5</v>
      </c>
      <c r="G6" s="8">
        <f>F6/F8*100</f>
        <v>5</v>
      </c>
    </row>
    <row r="7" spans="1:8" x14ac:dyDescent="0.25">
      <c r="A7" s="2" t="s">
        <v>1</v>
      </c>
      <c r="B7" s="2">
        <v>2</v>
      </c>
      <c r="C7" s="2">
        <v>0</v>
      </c>
      <c r="D7" s="2">
        <v>4</v>
      </c>
      <c r="E7" s="5">
        <v>5</v>
      </c>
      <c r="F7" s="2">
        <f>SUM(B7:E7)</f>
        <v>11</v>
      </c>
      <c r="G7" s="8">
        <f>F7/F8*100</f>
        <v>36.666666666666664</v>
      </c>
    </row>
    <row r="8" spans="1:8" x14ac:dyDescent="0.25">
      <c r="A8" s="7" t="s">
        <v>5</v>
      </c>
      <c r="B8" s="10">
        <f t="shared" ref="B8:F8" si="0" xml:space="preserve"> SUM(B4:B7)</f>
        <v>6</v>
      </c>
      <c r="C8" s="10">
        <f t="shared" si="0"/>
        <v>2</v>
      </c>
      <c r="D8" s="10">
        <f t="shared" si="0"/>
        <v>15</v>
      </c>
      <c r="E8" s="10">
        <f t="shared" si="0"/>
        <v>7</v>
      </c>
      <c r="F8" s="10">
        <f t="shared" si="0"/>
        <v>30</v>
      </c>
      <c r="G8" s="11">
        <f>SUM(G4:G7)</f>
        <v>100</v>
      </c>
    </row>
    <row r="9" spans="1:8" x14ac:dyDescent="0.25">
      <c r="A9" s="12"/>
      <c r="B9" s="13"/>
      <c r="C9" s="13"/>
      <c r="D9" s="13"/>
      <c r="E9" s="13"/>
      <c r="F9" s="13"/>
      <c r="G9" s="14"/>
    </row>
    <row r="10" spans="1:8" x14ac:dyDescent="0.25">
      <c r="A10" s="9" t="s">
        <v>12</v>
      </c>
      <c r="B10" s="9"/>
    </row>
    <row r="11" spans="1:8" ht="18" customHeight="1" x14ac:dyDescent="0.25">
      <c r="E11" s="9" t="s">
        <v>11</v>
      </c>
      <c r="F11" s="9"/>
      <c r="G11" s="9"/>
      <c r="H11" s="9"/>
    </row>
    <row r="12" spans="1:8" ht="18" customHeight="1" x14ac:dyDescent="0.25"/>
    <row r="13" spans="1:8" ht="18" customHeight="1" x14ac:dyDescent="0.25"/>
    <row r="14" spans="1:8" ht="18" customHeight="1" x14ac:dyDescent="0.25"/>
    <row r="15" spans="1:8" ht="18" customHeight="1" x14ac:dyDescent="0.25"/>
    <row r="16" spans="1:8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CH09 - Annexe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</dc:creator>
  <cp:lastModifiedBy>Marie-Astrid Lehoux</cp:lastModifiedBy>
  <cp:lastPrinted>2018-09-06T14:58:39Z</cp:lastPrinted>
  <dcterms:created xsi:type="dcterms:W3CDTF">2018-09-06T14:37:19Z</dcterms:created>
  <dcterms:modified xsi:type="dcterms:W3CDTF">2019-08-06T21:52:38Z</dcterms:modified>
</cp:coreProperties>
</file>